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Felhasználó\Desktop\"/>
    </mc:Choice>
  </mc:AlternateContent>
  <bookViews>
    <workbookView xWindow="0" yWindow="0" windowWidth="20490" windowHeight="7755"/>
  </bookViews>
  <sheets>
    <sheet name="Női egyes" sheetId="1" r:id="rId1"/>
    <sheet name="Női páros" sheetId="5" r:id="rId2"/>
    <sheet name="Férfi egyes" sheetId="2" r:id="rId3"/>
    <sheet name="Férfi páros" sheetId="4" r:id="rId4"/>
    <sheet name="Vegyes páros" sheetId="3" r:id="rId5"/>
    <sheet name="Junior" sheetId="10" r:id="rId6"/>
    <sheet name="Csapat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F18" i="2"/>
  <c r="F10" i="10" l="1"/>
  <c r="F8" i="10"/>
  <c r="F19" i="5"/>
  <c r="F18" i="5"/>
  <c r="F50" i="3" l="1"/>
  <c r="F49" i="3"/>
  <c r="F48" i="3"/>
  <c r="F47" i="3"/>
  <c r="F46" i="3"/>
  <c r="F45" i="3"/>
  <c r="F44" i="3"/>
  <c r="F43" i="3"/>
  <c r="F42" i="3"/>
  <c r="F41" i="3"/>
  <c r="F39" i="3"/>
  <c r="F38" i="3"/>
  <c r="F27" i="3"/>
  <c r="F26" i="3"/>
  <c r="F24" i="3"/>
  <c r="F26" i="4"/>
  <c r="F21" i="4"/>
  <c r="F3" i="10" l="1"/>
  <c r="F7" i="10"/>
  <c r="F5" i="10"/>
  <c r="F4" i="10"/>
  <c r="F6" i="10"/>
  <c r="F9" i="10"/>
  <c r="F11" i="10"/>
  <c r="F5" i="3" l="1"/>
  <c r="F10" i="3"/>
  <c r="F11" i="3"/>
  <c r="F8" i="3"/>
  <c r="F9" i="3"/>
  <c r="F6" i="3"/>
  <c r="F7" i="3"/>
  <c r="F2" i="3"/>
  <c r="F3" i="3"/>
  <c r="F12" i="3"/>
  <c r="F17" i="3"/>
  <c r="F18" i="3"/>
  <c r="F14" i="3"/>
  <c r="F15" i="3"/>
  <c r="F19" i="3"/>
  <c r="F21" i="3"/>
  <c r="F22" i="3"/>
  <c r="F23" i="3"/>
  <c r="F25" i="3"/>
  <c r="F20" i="3"/>
  <c r="F28" i="3"/>
  <c r="F16" i="3"/>
  <c r="F31" i="3"/>
  <c r="F32" i="3"/>
  <c r="F13" i="3"/>
  <c r="F33" i="3"/>
  <c r="F30" i="3"/>
  <c r="F36" i="3"/>
  <c r="F37" i="3"/>
  <c r="F40" i="3"/>
  <c r="F29" i="3"/>
  <c r="F34" i="3"/>
  <c r="F35" i="3"/>
  <c r="F3" i="4"/>
  <c r="F7" i="4"/>
  <c r="F8" i="4"/>
  <c r="F9" i="4"/>
  <c r="F10" i="4"/>
  <c r="F4" i="4"/>
  <c r="F5" i="4"/>
  <c r="F13" i="4"/>
  <c r="F14" i="4"/>
  <c r="F15" i="4"/>
  <c r="F6" i="4"/>
  <c r="F16" i="4"/>
  <c r="F17" i="4"/>
  <c r="F19" i="4"/>
  <c r="F11" i="4"/>
  <c r="F18" i="4"/>
  <c r="F12" i="4"/>
  <c r="F22" i="4"/>
  <c r="F23" i="4"/>
  <c r="F24" i="4"/>
  <c r="F25" i="4"/>
  <c r="F20" i="4"/>
  <c r="F27" i="4"/>
  <c r="F28" i="4"/>
  <c r="F13" i="2"/>
  <c r="F7" i="2"/>
  <c r="F5" i="2"/>
  <c r="F2" i="2"/>
  <c r="F6" i="2"/>
  <c r="F4" i="2"/>
  <c r="F8" i="2"/>
  <c r="F9" i="2"/>
  <c r="F10" i="2"/>
  <c r="F11" i="2"/>
  <c r="F12" i="2"/>
  <c r="F14" i="2"/>
  <c r="F19" i="2"/>
  <c r="F15" i="2"/>
  <c r="F20" i="2"/>
  <c r="F21" i="2"/>
  <c r="F24" i="2"/>
  <c r="F16" i="2"/>
  <c r="F17" i="2"/>
  <c r="F25" i="2"/>
  <c r="F26" i="2"/>
  <c r="F22" i="2"/>
  <c r="F27" i="2"/>
  <c r="F2" i="10"/>
  <c r="F4" i="3"/>
  <c r="F2" i="4"/>
  <c r="F3" i="2"/>
  <c r="F3" i="5"/>
  <c r="F4" i="5"/>
  <c r="F5" i="5"/>
  <c r="F9" i="5"/>
  <c r="F10" i="5"/>
  <c r="F6" i="5"/>
  <c r="F7" i="5"/>
  <c r="F12" i="5"/>
  <c r="F8" i="5"/>
  <c r="F13" i="5"/>
  <c r="F11" i="5"/>
  <c r="F15" i="5"/>
  <c r="F16" i="5"/>
  <c r="F14" i="5"/>
  <c r="F17" i="5"/>
  <c r="F2" i="5"/>
  <c r="F3" i="1"/>
  <c r="F2" i="1"/>
  <c r="F7" i="1"/>
  <c r="F8" i="1"/>
  <c r="F4" i="1"/>
  <c r="F9" i="1"/>
  <c r="F6" i="1"/>
  <c r="F10" i="1"/>
  <c r="F11" i="1"/>
  <c r="F12" i="1"/>
  <c r="F13" i="1"/>
  <c r="F14" i="1"/>
  <c r="F5" i="1"/>
  <c r="F6" i="8" l="1"/>
  <c r="F5" i="8"/>
  <c r="F4" i="8"/>
  <c r="F3" i="8"/>
  <c r="F2" i="8"/>
</calcChain>
</file>

<file path=xl/sharedStrings.xml><?xml version="1.0" encoding="utf-8"?>
<sst xmlns="http://schemas.openxmlformats.org/spreadsheetml/2006/main" count="190" uniqueCount="82">
  <si>
    <t>Név</t>
  </si>
  <si>
    <t>1. forduló</t>
  </si>
  <si>
    <t>2. forduló</t>
  </si>
  <si>
    <t>3. forduló</t>
  </si>
  <si>
    <t>Összesen</t>
  </si>
  <si>
    <t>Kurtz Tímea</t>
  </si>
  <si>
    <t>Felsőbüky Klára</t>
  </si>
  <si>
    <t>Jármer Erika</t>
  </si>
  <si>
    <t>Szent-Andrássy Márk</t>
  </si>
  <si>
    <t>Zalai Zsolt</t>
  </si>
  <si>
    <t>Komáromi Róbert</t>
  </si>
  <si>
    <t>Bőhm Zoltán</t>
  </si>
  <si>
    <t>Leidli Luca</t>
  </si>
  <si>
    <t>Leidli Gergő</t>
  </si>
  <si>
    <t>Komáromi Rudolf</t>
  </si>
  <si>
    <t>Komócsin Balázs</t>
  </si>
  <si>
    <t>Komócsin Balázsné</t>
  </si>
  <si>
    <t>Havasi Balázs</t>
  </si>
  <si>
    <t>4. forduló</t>
  </si>
  <si>
    <t>András Izabella</t>
  </si>
  <si>
    <t>Csillag Mariann</t>
  </si>
  <si>
    <t>Leidli Nikoletta</t>
  </si>
  <si>
    <t>Takács Attila</t>
  </si>
  <si>
    <t>Ignácz László</t>
  </si>
  <si>
    <t>Takács Flóra</t>
  </si>
  <si>
    <t>Kiss László</t>
  </si>
  <si>
    <t>Fair-way SE</t>
  </si>
  <si>
    <t>Jancsó Gergely</t>
  </si>
  <si>
    <t>Kacskovics András</t>
  </si>
  <si>
    <t>Tárnoky Zsolt</t>
  </si>
  <si>
    <t>Bólyi SE</t>
  </si>
  <si>
    <t>Andocs KSE</t>
  </si>
  <si>
    <t>Vidus Zoltán</t>
  </si>
  <si>
    <t>Kinál Zoltán</t>
  </si>
  <si>
    <t>Ludovika SE</t>
  </si>
  <si>
    <t>Suri János</t>
  </si>
  <si>
    <t>Szeli László</t>
  </si>
  <si>
    <t>Tarr Sára</t>
  </si>
  <si>
    <t>Tarr Sándor</t>
  </si>
  <si>
    <t>Boros Gábor</t>
  </si>
  <si>
    <t>Cseténé Máy Zsuzsanna</t>
  </si>
  <si>
    <t>Hoffmann Miklósné</t>
  </si>
  <si>
    <t>Kétszeriné Szücs Anita</t>
  </si>
  <si>
    <t>dr. Falusi Mihályné</t>
  </si>
  <si>
    <t>Takács Vince Ata</t>
  </si>
  <si>
    <t>Mátyus Ferenc</t>
  </si>
  <si>
    <t>Takács Vince</t>
  </si>
  <si>
    <t>Lővér ATSE</t>
  </si>
  <si>
    <t>Kínál Zoltán</t>
  </si>
  <si>
    <t>Leidli Gergely</t>
  </si>
  <si>
    <t>Horváth Szilveszter</t>
  </si>
  <si>
    <t>Szakács Enikó</t>
  </si>
  <si>
    <t>Szeli Fruzsina</t>
  </si>
  <si>
    <t>Kristály Erika</t>
  </si>
  <si>
    <t>Szakács Enikő</t>
  </si>
  <si>
    <t>Szeli Ibolya</t>
  </si>
  <si>
    <t>Paár Dávid</t>
  </si>
  <si>
    <t>Takács Miklós</t>
  </si>
  <si>
    <t>Páger Zoltán</t>
  </si>
  <si>
    <t>Püspök Patrik</t>
  </si>
  <si>
    <t>Szeli Lénárd</t>
  </si>
  <si>
    <t>Szei Fruzsina</t>
  </si>
  <si>
    <t>Berky Péter</t>
  </si>
  <si>
    <t>Fogaras Pál</t>
  </si>
  <si>
    <t>Boda Miklós</t>
  </si>
  <si>
    <t>Miklós László</t>
  </si>
  <si>
    <t>Falusi Mihályné</t>
  </si>
  <si>
    <t>Jenei Miklós</t>
  </si>
  <si>
    <t>László Emese</t>
  </si>
  <si>
    <t>Gagán Dániel</t>
  </si>
  <si>
    <t>Kétszeri László</t>
  </si>
  <si>
    <t>Kétszeriné Szűcs Anita</t>
  </si>
  <si>
    <t>Füles Mónika</t>
  </si>
  <si>
    <t>Tárnokyné Klára</t>
  </si>
  <si>
    <t>Solymosi Anna</t>
  </si>
  <si>
    <t>Fekete Dóra</t>
  </si>
  <si>
    <t>Kissné Vadasdy Ilona</t>
  </si>
  <si>
    <t>Berki Gergő</t>
  </si>
  <si>
    <t>Fodor Krisztina</t>
  </si>
  <si>
    <t>Schmidt Ádám</t>
  </si>
  <si>
    <t>Szőrös Mátyás</t>
  </si>
  <si>
    <t>Kovács Tamás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</si>
</sst>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Fill="1" applyBorder="1" applyAlignment="1"/>
    <xf numFmtId="0" fontId="0" fillId="0" borderId="0" xfId="0" applyAlignment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/>
    <xf numFmtId="1" fontId="0" fillId="0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/>
    <xf numFmtId="1" fontId="0" fillId="0" borderId="0" xfId="0" applyNumberFormat="1"/>
    <xf numFmtId="1" fontId="0" fillId="5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FF0000"/>
  </sheetPr>
  <dimension ref="A1:G14"/>
  <sheetViews>
    <sheetView tabSelected="1" workbookViewId="0">
      <selection activeCell="C4" sqref="C4"/>
    </sheetView>
  </sheetViews>
  <sheetFormatPr defaultRowHeight="15" x14ac:dyDescent="0.25"/>
  <cols>
    <col min="1" max="1" width="22.28515625" style="4" bestFit="1" customWidth="1"/>
    <col min="2" max="3" width="14.140625" style="1" customWidth="1"/>
    <col min="4" max="4" width="14.140625" style="8" customWidth="1"/>
    <col min="5" max="5" width="14.140625" style="1" customWidth="1"/>
  </cols>
  <sheetData>
    <row r="1" spans="1:7" x14ac:dyDescent="0.25">
      <c r="A1" s="5" t="s">
        <v>0</v>
      </c>
      <c r="B1" s="2" t="s">
        <v>1</v>
      </c>
      <c r="C1" s="2" t="s">
        <v>2</v>
      </c>
      <c r="D1" s="7" t="s">
        <v>3</v>
      </c>
      <c r="E1" s="7" t="s">
        <v>18</v>
      </c>
      <c r="F1" s="2" t="s">
        <v>4</v>
      </c>
    </row>
    <row r="2" spans="1:7" x14ac:dyDescent="0.25">
      <c r="A2" s="14" t="s">
        <v>51</v>
      </c>
      <c r="B2" s="2">
        <v>0</v>
      </c>
      <c r="C2" s="2">
        <v>100</v>
      </c>
      <c r="D2" s="7">
        <v>100</v>
      </c>
      <c r="E2" s="2">
        <v>81</v>
      </c>
      <c r="F2" s="11">
        <f t="shared" ref="F2:F14" si="0">SUM(B2:E2)-MIN(B2:E2)</f>
        <v>281</v>
      </c>
    </row>
    <row r="3" spans="1:7" x14ac:dyDescent="0.25">
      <c r="A3" s="9" t="s">
        <v>24</v>
      </c>
      <c r="B3" s="2">
        <v>100</v>
      </c>
      <c r="C3" s="21">
        <v>66</v>
      </c>
      <c r="D3" s="2">
        <v>73</v>
      </c>
      <c r="E3" s="7">
        <v>90</v>
      </c>
      <c r="F3" s="17">
        <f t="shared" si="0"/>
        <v>263</v>
      </c>
      <c r="G3" s="16"/>
    </row>
    <row r="4" spans="1:7" x14ac:dyDescent="0.25">
      <c r="A4" s="14" t="s">
        <v>52</v>
      </c>
      <c r="B4" s="21">
        <v>0</v>
      </c>
      <c r="C4" s="2">
        <v>73</v>
      </c>
      <c r="D4" s="7">
        <v>90</v>
      </c>
      <c r="E4" s="2">
        <v>100</v>
      </c>
      <c r="F4" s="13">
        <f t="shared" si="0"/>
        <v>263</v>
      </c>
    </row>
    <row r="5" spans="1:7" x14ac:dyDescent="0.25">
      <c r="A5" s="9" t="s">
        <v>40</v>
      </c>
      <c r="B5" s="2">
        <v>90</v>
      </c>
      <c r="C5" s="2">
        <v>90</v>
      </c>
      <c r="D5" s="2">
        <v>81</v>
      </c>
      <c r="E5" s="7">
        <v>73</v>
      </c>
      <c r="F5" s="10">
        <f t="shared" si="0"/>
        <v>261</v>
      </c>
    </row>
    <row r="6" spans="1:7" x14ac:dyDescent="0.25">
      <c r="A6" s="9" t="s">
        <v>43</v>
      </c>
      <c r="B6" s="2">
        <v>73</v>
      </c>
      <c r="C6" s="2">
        <v>81</v>
      </c>
      <c r="D6" s="2">
        <v>0</v>
      </c>
      <c r="E6" s="7">
        <v>60</v>
      </c>
      <c r="F6" s="10">
        <f t="shared" si="0"/>
        <v>214</v>
      </c>
    </row>
    <row r="7" spans="1:7" x14ac:dyDescent="0.25">
      <c r="A7" s="9" t="s">
        <v>5</v>
      </c>
      <c r="B7" s="2">
        <v>81</v>
      </c>
      <c r="C7" s="2">
        <v>55</v>
      </c>
      <c r="D7" s="2">
        <v>60</v>
      </c>
      <c r="E7" s="7">
        <v>0</v>
      </c>
      <c r="F7" s="10">
        <f t="shared" si="0"/>
        <v>196</v>
      </c>
    </row>
    <row r="8" spans="1:7" x14ac:dyDescent="0.25">
      <c r="A8" s="9" t="s">
        <v>21</v>
      </c>
      <c r="B8" s="2">
        <v>60</v>
      </c>
      <c r="C8" s="2">
        <v>46</v>
      </c>
      <c r="D8" s="2">
        <v>66</v>
      </c>
      <c r="E8" s="7">
        <v>0</v>
      </c>
      <c r="F8" s="10">
        <f t="shared" si="0"/>
        <v>172</v>
      </c>
    </row>
    <row r="9" spans="1:7" x14ac:dyDescent="0.25">
      <c r="A9" s="9" t="s">
        <v>42</v>
      </c>
      <c r="B9" s="2">
        <v>50</v>
      </c>
      <c r="C9" s="2">
        <v>50</v>
      </c>
      <c r="D9" s="7">
        <v>55</v>
      </c>
      <c r="E9" s="2">
        <v>66</v>
      </c>
      <c r="F9" s="10">
        <f t="shared" si="0"/>
        <v>171</v>
      </c>
    </row>
    <row r="10" spans="1:7" x14ac:dyDescent="0.25">
      <c r="A10" s="9" t="s">
        <v>20</v>
      </c>
      <c r="B10" s="2">
        <v>46</v>
      </c>
      <c r="C10" s="2">
        <v>60</v>
      </c>
      <c r="D10" s="2">
        <v>0</v>
      </c>
      <c r="E10" s="7">
        <v>0</v>
      </c>
      <c r="F10" s="10">
        <f t="shared" si="0"/>
        <v>106</v>
      </c>
    </row>
    <row r="11" spans="1:7" x14ac:dyDescent="0.25">
      <c r="A11" s="9" t="s">
        <v>37</v>
      </c>
      <c r="B11" s="2">
        <v>55</v>
      </c>
      <c r="C11" s="2">
        <v>42</v>
      </c>
      <c r="D11" s="2">
        <v>0</v>
      </c>
      <c r="E11" s="7">
        <v>0</v>
      </c>
      <c r="F11" s="10">
        <f t="shared" si="0"/>
        <v>97</v>
      </c>
    </row>
    <row r="12" spans="1:7" x14ac:dyDescent="0.25">
      <c r="A12" s="9" t="s">
        <v>12</v>
      </c>
      <c r="B12" s="2">
        <v>66</v>
      </c>
      <c r="C12" s="2">
        <v>0</v>
      </c>
      <c r="D12" s="2">
        <v>0</v>
      </c>
      <c r="E12" s="7">
        <v>0</v>
      </c>
      <c r="F12" s="10">
        <f t="shared" si="0"/>
        <v>66</v>
      </c>
    </row>
    <row r="13" spans="1:7" x14ac:dyDescent="0.25">
      <c r="A13" s="9" t="s">
        <v>41</v>
      </c>
      <c r="B13" s="2">
        <v>42</v>
      </c>
      <c r="C13" s="2">
        <v>0</v>
      </c>
      <c r="D13" s="2">
        <v>0</v>
      </c>
      <c r="E13" s="7">
        <v>0</v>
      </c>
      <c r="F13" s="10">
        <f t="shared" si="0"/>
        <v>42</v>
      </c>
    </row>
    <row r="14" spans="1:7" x14ac:dyDescent="0.25">
      <c r="A14" s="14" t="s">
        <v>16</v>
      </c>
      <c r="B14" s="2">
        <v>0</v>
      </c>
      <c r="C14" s="2">
        <v>38</v>
      </c>
      <c r="D14" s="7">
        <v>0</v>
      </c>
      <c r="E14" s="2">
        <v>0</v>
      </c>
      <c r="F14" s="10">
        <f t="shared" si="0"/>
        <v>38</v>
      </c>
    </row>
  </sheetData>
  <sortState ref="A2:G14">
    <sortCondition descending="1" ref="F2:F1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FF0000"/>
  </sheetPr>
  <dimension ref="A1:G19"/>
  <sheetViews>
    <sheetView workbookViewId="0">
      <selection activeCell="D3" sqref="D3"/>
    </sheetView>
  </sheetViews>
  <sheetFormatPr defaultRowHeight="15" x14ac:dyDescent="0.25"/>
  <cols>
    <col min="1" max="1" width="22.7109375" bestFit="1" customWidth="1"/>
    <col min="2" max="5" width="9.5703125" style="1" bestFit="1" customWidth="1"/>
    <col min="6" max="6" width="9.28515625" style="1" bestFit="1" customWidth="1"/>
  </cols>
  <sheetData>
    <row r="1" spans="1:7" x14ac:dyDescent="0.25">
      <c r="A1" s="5" t="s">
        <v>0</v>
      </c>
      <c r="B1" s="2" t="s">
        <v>1</v>
      </c>
      <c r="C1" s="2" t="s">
        <v>2</v>
      </c>
      <c r="D1" s="7" t="s">
        <v>3</v>
      </c>
      <c r="E1" s="7" t="s">
        <v>18</v>
      </c>
      <c r="F1" s="2" t="s">
        <v>4</v>
      </c>
    </row>
    <row r="2" spans="1:7" x14ac:dyDescent="0.25">
      <c r="A2" s="9" t="s">
        <v>6</v>
      </c>
      <c r="B2" s="2">
        <v>100</v>
      </c>
      <c r="C2" s="2">
        <v>100</v>
      </c>
      <c r="D2" s="2">
        <v>100</v>
      </c>
      <c r="E2" s="7">
        <v>81</v>
      </c>
      <c r="F2" s="11">
        <f t="shared" ref="F2:F19" si="0">SUM(B2:E2)-MIN(B2:E2)</f>
        <v>300</v>
      </c>
    </row>
    <row r="3" spans="1:7" x14ac:dyDescent="0.25">
      <c r="A3" s="9" t="s">
        <v>7</v>
      </c>
      <c r="B3" s="2">
        <v>100</v>
      </c>
      <c r="C3" s="2">
        <v>100</v>
      </c>
      <c r="D3" s="2">
        <v>100</v>
      </c>
      <c r="E3" s="7">
        <v>0</v>
      </c>
      <c r="F3" s="11">
        <f t="shared" si="0"/>
        <v>300</v>
      </c>
    </row>
    <row r="4" spans="1:7" x14ac:dyDescent="0.25">
      <c r="A4" s="9" t="s">
        <v>20</v>
      </c>
      <c r="B4" s="2">
        <v>90</v>
      </c>
      <c r="C4" s="2">
        <v>90</v>
      </c>
      <c r="D4" s="2">
        <v>81</v>
      </c>
      <c r="E4" s="7">
        <v>90</v>
      </c>
      <c r="F4" s="17">
        <f t="shared" si="0"/>
        <v>270</v>
      </c>
      <c r="G4" s="16"/>
    </row>
    <row r="5" spans="1:7" x14ac:dyDescent="0.25">
      <c r="A5" s="9" t="s">
        <v>21</v>
      </c>
      <c r="B5" s="2">
        <v>90</v>
      </c>
      <c r="C5" s="2">
        <v>90</v>
      </c>
      <c r="D5" s="2">
        <v>81</v>
      </c>
      <c r="E5" s="7">
        <v>90</v>
      </c>
      <c r="F5" s="17">
        <f t="shared" si="0"/>
        <v>270</v>
      </c>
    </row>
    <row r="6" spans="1:7" x14ac:dyDescent="0.25">
      <c r="A6" s="9" t="s">
        <v>24</v>
      </c>
      <c r="B6" s="2">
        <v>73</v>
      </c>
      <c r="C6" s="2">
        <v>0</v>
      </c>
      <c r="D6" s="2">
        <v>90</v>
      </c>
      <c r="E6" s="7">
        <v>100</v>
      </c>
      <c r="F6" s="13">
        <f t="shared" si="0"/>
        <v>263</v>
      </c>
    </row>
    <row r="7" spans="1:7" x14ac:dyDescent="0.25">
      <c r="A7" s="15" t="s">
        <v>54</v>
      </c>
      <c r="B7" s="2">
        <v>0</v>
      </c>
      <c r="C7" s="2">
        <v>73</v>
      </c>
      <c r="D7" s="2">
        <v>90</v>
      </c>
      <c r="E7" s="2">
        <v>100</v>
      </c>
      <c r="F7" s="13">
        <f t="shared" si="0"/>
        <v>263</v>
      </c>
    </row>
    <row r="8" spans="1:7" x14ac:dyDescent="0.25">
      <c r="A8" s="15" t="s">
        <v>53</v>
      </c>
      <c r="B8" s="2">
        <v>0</v>
      </c>
      <c r="C8" s="2">
        <v>81</v>
      </c>
      <c r="D8" s="2">
        <v>66</v>
      </c>
      <c r="E8" s="2">
        <v>81</v>
      </c>
      <c r="F8" s="10">
        <f t="shared" si="0"/>
        <v>228</v>
      </c>
    </row>
    <row r="9" spans="1:7" x14ac:dyDescent="0.25">
      <c r="A9" s="9" t="s">
        <v>42</v>
      </c>
      <c r="B9" s="2">
        <v>81</v>
      </c>
      <c r="C9" s="2">
        <v>66</v>
      </c>
      <c r="D9" s="2">
        <v>60</v>
      </c>
      <c r="E9" s="7">
        <v>73</v>
      </c>
      <c r="F9" s="10">
        <f t="shared" si="0"/>
        <v>220</v>
      </c>
      <c r="G9" s="16"/>
    </row>
    <row r="10" spans="1:7" x14ac:dyDescent="0.25">
      <c r="A10" s="9" t="s">
        <v>16</v>
      </c>
      <c r="B10" s="2">
        <v>81</v>
      </c>
      <c r="C10" s="2">
        <v>66</v>
      </c>
      <c r="D10" s="2">
        <v>60</v>
      </c>
      <c r="E10" s="7">
        <v>73</v>
      </c>
      <c r="F10" s="10">
        <f t="shared" si="0"/>
        <v>220</v>
      </c>
    </row>
    <row r="11" spans="1:7" x14ac:dyDescent="0.25">
      <c r="A11" s="9" t="s">
        <v>43</v>
      </c>
      <c r="B11" s="2">
        <v>66</v>
      </c>
      <c r="C11" s="2">
        <v>0</v>
      </c>
      <c r="D11" s="2">
        <v>73</v>
      </c>
      <c r="E11" s="7">
        <v>66</v>
      </c>
      <c r="F11" s="10">
        <f t="shared" si="0"/>
        <v>205</v>
      </c>
    </row>
    <row r="12" spans="1:7" x14ac:dyDescent="0.25">
      <c r="A12" s="15" t="s">
        <v>5</v>
      </c>
      <c r="B12" s="2">
        <v>0</v>
      </c>
      <c r="C12" s="2">
        <v>81</v>
      </c>
      <c r="D12" s="2">
        <v>66</v>
      </c>
      <c r="E12" s="2">
        <v>0</v>
      </c>
      <c r="F12" s="10">
        <f t="shared" si="0"/>
        <v>147</v>
      </c>
    </row>
    <row r="13" spans="1:7" x14ac:dyDescent="0.25">
      <c r="A13" s="9" t="s">
        <v>37</v>
      </c>
      <c r="B13" s="2">
        <v>73</v>
      </c>
      <c r="C13" s="2">
        <v>73</v>
      </c>
      <c r="D13" s="2">
        <v>0</v>
      </c>
      <c r="E13" s="7">
        <v>0</v>
      </c>
      <c r="F13" s="10">
        <f t="shared" si="0"/>
        <v>146</v>
      </c>
    </row>
    <row r="14" spans="1:7" x14ac:dyDescent="0.25">
      <c r="A14" s="15" t="s">
        <v>40</v>
      </c>
      <c r="B14" s="2">
        <v>0</v>
      </c>
      <c r="C14" s="2">
        <v>0</v>
      </c>
      <c r="D14" s="2">
        <v>73</v>
      </c>
      <c r="E14" s="2">
        <v>66</v>
      </c>
      <c r="F14" s="10">
        <f t="shared" si="0"/>
        <v>139</v>
      </c>
    </row>
    <row r="15" spans="1:7" x14ac:dyDescent="0.25">
      <c r="A15" s="15" t="s">
        <v>52</v>
      </c>
      <c r="B15" s="2">
        <v>0</v>
      </c>
      <c r="C15" s="2">
        <v>60</v>
      </c>
      <c r="D15" s="2">
        <v>55</v>
      </c>
      <c r="E15" s="2">
        <v>0</v>
      </c>
      <c r="F15" s="10">
        <f t="shared" si="0"/>
        <v>115</v>
      </c>
    </row>
    <row r="16" spans="1:7" x14ac:dyDescent="0.25">
      <c r="A16" s="15" t="s">
        <v>55</v>
      </c>
      <c r="B16" s="2">
        <v>0</v>
      </c>
      <c r="C16" s="2">
        <v>60</v>
      </c>
      <c r="D16" s="2">
        <v>55</v>
      </c>
      <c r="E16" s="2">
        <v>0</v>
      </c>
      <c r="F16" s="10">
        <f t="shared" si="0"/>
        <v>115</v>
      </c>
    </row>
    <row r="17" spans="1:6" x14ac:dyDescent="0.25">
      <c r="A17" s="9" t="s">
        <v>41</v>
      </c>
      <c r="B17" s="2">
        <v>66</v>
      </c>
      <c r="C17" s="2">
        <v>0</v>
      </c>
      <c r="D17" s="2">
        <v>0</v>
      </c>
      <c r="E17" s="7">
        <v>0</v>
      </c>
      <c r="F17" s="10">
        <f t="shared" si="0"/>
        <v>66</v>
      </c>
    </row>
    <row r="18" spans="1:6" x14ac:dyDescent="0.25">
      <c r="A18" s="15" t="s">
        <v>74</v>
      </c>
      <c r="B18" s="2">
        <v>0</v>
      </c>
      <c r="C18" s="2">
        <v>0</v>
      </c>
      <c r="D18" s="2">
        <v>0</v>
      </c>
      <c r="E18" s="2">
        <v>60</v>
      </c>
      <c r="F18" s="2">
        <f t="shared" si="0"/>
        <v>60</v>
      </c>
    </row>
    <row r="19" spans="1:6" x14ac:dyDescent="0.25">
      <c r="A19" s="15" t="s">
        <v>76</v>
      </c>
      <c r="B19" s="2">
        <v>0</v>
      </c>
      <c r="C19" s="2">
        <v>0</v>
      </c>
      <c r="D19" s="2">
        <v>0</v>
      </c>
      <c r="E19" s="2">
        <v>60</v>
      </c>
      <c r="F19" s="2">
        <f t="shared" si="0"/>
        <v>60</v>
      </c>
    </row>
  </sheetData>
  <sortState ref="A2:G19">
    <sortCondition descending="1" ref="F2:F1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FF0000"/>
  </sheetPr>
  <dimension ref="A1:F27"/>
  <sheetViews>
    <sheetView workbookViewId="0">
      <selection activeCell="A12" sqref="A12"/>
    </sheetView>
  </sheetViews>
  <sheetFormatPr defaultRowHeight="15" x14ac:dyDescent="0.25"/>
  <cols>
    <col min="1" max="1" width="19.7109375" style="6" bestFit="1" customWidth="1"/>
    <col min="2" max="4" width="14.140625" style="1" customWidth="1"/>
    <col min="5" max="5" width="14.140625" style="8" customWidth="1"/>
    <col min="6" max="6" width="14.140625" style="1" customWidth="1"/>
  </cols>
  <sheetData>
    <row r="1" spans="1:6" x14ac:dyDescent="0.25">
      <c r="A1" s="5" t="s">
        <v>0</v>
      </c>
      <c r="B1" s="2" t="s">
        <v>1</v>
      </c>
      <c r="C1" s="2" t="s">
        <v>2</v>
      </c>
      <c r="D1" s="7" t="s">
        <v>3</v>
      </c>
      <c r="E1" s="7" t="s">
        <v>18</v>
      </c>
      <c r="F1" s="2" t="s">
        <v>4</v>
      </c>
    </row>
    <row r="2" spans="1:6" x14ac:dyDescent="0.25">
      <c r="A2" s="2" t="s">
        <v>8</v>
      </c>
      <c r="B2" s="2">
        <v>100</v>
      </c>
      <c r="C2" s="2">
        <v>100</v>
      </c>
      <c r="D2" s="2">
        <v>0</v>
      </c>
      <c r="E2" s="7">
        <v>100</v>
      </c>
      <c r="F2" s="11">
        <f t="shared" ref="F2:F27" si="0">SUM(B2:E2)-MIN(B2:E2)</f>
        <v>300</v>
      </c>
    </row>
    <row r="3" spans="1:6" x14ac:dyDescent="0.25">
      <c r="A3" s="2" t="s">
        <v>48</v>
      </c>
      <c r="B3" s="2">
        <v>90</v>
      </c>
      <c r="C3" s="21">
        <v>55</v>
      </c>
      <c r="D3" s="2">
        <v>81</v>
      </c>
      <c r="E3" s="7">
        <v>66</v>
      </c>
      <c r="F3" s="20">
        <f t="shared" si="0"/>
        <v>237</v>
      </c>
    </row>
    <row r="4" spans="1:6" x14ac:dyDescent="0.25">
      <c r="A4" s="2" t="s">
        <v>17</v>
      </c>
      <c r="B4" s="2">
        <v>66</v>
      </c>
      <c r="C4" s="2">
        <v>81</v>
      </c>
      <c r="D4" s="21">
        <v>0</v>
      </c>
      <c r="E4" s="7">
        <v>90</v>
      </c>
      <c r="F4" s="13">
        <f t="shared" si="0"/>
        <v>237</v>
      </c>
    </row>
    <row r="5" spans="1:6" x14ac:dyDescent="0.25">
      <c r="A5" s="2" t="s">
        <v>22</v>
      </c>
      <c r="B5" s="2">
        <v>81</v>
      </c>
      <c r="C5" s="2">
        <v>73</v>
      </c>
      <c r="D5" s="2">
        <v>60</v>
      </c>
      <c r="E5" s="7">
        <v>81</v>
      </c>
      <c r="F5" s="10">
        <f t="shared" si="0"/>
        <v>235</v>
      </c>
    </row>
    <row r="6" spans="1:6" x14ac:dyDescent="0.25">
      <c r="A6" s="2" t="s">
        <v>38</v>
      </c>
      <c r="B6" s="2">
        <v>42</v>
      </c>
      <c r="C6" s="2">
        <v>90</v>
      </c>
      <c r="D6" s="2">
        <v>66</v>
      </c>
      <c r="E6" s="7">
        <v>73</v>
      </c>
      <c r="F6" s="10">
        <f t="shared" si="0"/>
        <v>229</v>
      </c>
    </row>
    <row r="7" spans="1:6" x14ac:dyDescent="0.25">
      <c r="A7" s="2" t="s">
        <v>45</v>
      </c>
      <c r="B7" s="2">
        <v>50</v>
      </c>
      <c r="C7" s="2">
        <v>66</v>
      </c>
      <c r="D7" s="2">
        <v>100</v>
      </c>
      <c r="E7" s="7">
        <v>55</v>
      </c>
      <c r="F7" s="10">
        <f t="shared" si="0"/>
        <v>221</v>
      </c>
    </row>
    <row r="8" spans="1:6" x14ac:dyDescent="0.25">
      <c r="A8" s="2" t="s">
        <v>15</v>
      </c>
      <c r="B8" s="2">
        <v>60</v>
      </c>
      <c r="C8" s="2">
        <v>60</v>
      </c>
      <c r="D8" s="2">
        <v>26</v>
      </c>
      <c r="E8" s="7">
        <v>50</v>
      </c>
      <c r="F8" s="10">
        <f t="shared" si="0"/>
        <v>170</v>
      </c>
    </row>
    <row r="9" spans="1:6" x14ac:dyDescent="0.25">
      <c r="A9" s="7" t="s">
        <v>56</v>
      </c>
      <c r="B9" s="2">
        <v>0</v>
      </c>
      <c r="C9" s="2">
        <v>50</v>
      </c>
      <c r="D9" s="2">
        <v>73</v>
      </c>
      <c r="E9" s="7">
        <v>30</v>
      </c>
      <c r="F9" s="10">
        <f t="shared" si="0"/>
        <v>153</v>
      </c>
    </row>
    <row r="10" spans="1:6" x14ac:dyDescent="0.25">
      <c r="A10" s="2" t="s">
        <v>25</v>
      </c>
      <c r="B10" s="2">
        <v>24</v>
      </c>
      <c r="C10" s="2">
        <v>46</v>
      </c>
      <c r="D10" s="2">
        <v>46</v>
      </c>
      <c r="E10" s="2">
        <v>42</v>
      </c>
      <c r="F10" s="10">
        <f t="shared" si="0"/>
        <v>134</v>
      </c>
    </row>
    <row r="11" spans="1:6" x14ac:dyDescent="0.25">
      <c r="A11" s="2" t="s">
        <v>29</v>
      </c>
      <c r="B11" s="2">
        <v>46</v>
      </c>
      <c r="C11" s="2">
        <v>26</v>
      </c>
      <c r="D11" s="2">
        <v>38</v>
      </c>
      <c r="E11" s="2">
        <v>34</v>
      </c>
      <c r="F11" s="10">
        <f t="shared" si="0"/>
        <v>118</v>
      </c>
    </row>
    <row r="12" spans="1:6" x14ac:dyDescent="0.25">
      <c r="A12" s="2" t="s">
        <v>36</v>
      </c>
      <c r="B12" s="2">
        <v>34</v>
      </c>
      <c r="C12" s="2">
        <v>34</v>
      </c>
      <c r="D12" s="2">
        <v>34</v>
      </c>
      <c r="E12" s="7">
        <v>28</v>
      </c>
      <c r="F12" s="10">
        <f t="shared" si="0"/>
        <v>102</v>
      </c>
    </row>
    <row r="13" spans="1:6" x14ac:dyDescent="0.25">
      <c r="A13" s="2" t="s">
        <v>65</v>
      </c>
      <c r="B13" s="2">
        <v>0</v>
      </c>
      <c r="C13" s="2">
        <v>0</v>
      </c>
      <c r="D13" s="2">
        <v>55</v>
      </c>
      <c r="E13" s="7">
        <v>38</v>
      </c>
      <c r="F13" s="10">
        <f t="shared" si="0"/>
        <v>93</v>
      </c>
    </row>
    <row r="14" spans="1:6" x14ac:dyDescent="0.25">
      <c r="A14" s="2" t="s">
        <v>11</v>
      </c>
      <c r="B14" s="2">
        <v>0</v>
      </c>
      <c r="C14" s="2">
        <v>0</v>
      </c>
      <c r="D14" s="2">
        <v>90</v>
      </c>
      <c r="E14" s="7">
        <v>0</v>
      </c>
      <c r="F14" s="10">
        <f t="shared" si="0"/>
        <v>90</v>
      </c>
    </row>
    <row r="15" spans="1:6" x14ac:dyDescent="0.25">
      <c r="A15" s="2" t="s">
        <v>28</v>
      </c>
      <c r="B15" s="2">
        <v>73</v>
      </c>
      <c r="C15" s="2">
        <v>0</v>
      </c>
      <c r="D15" s="2">
        <v>0</v>
      </c>
      <c r="E15" s="7">
        <v>0</v>
      </c>
      <c r="F15" s="10">
        <f t="shared" si="0"/>
        <v>73</v>
      </c>
    </row>
    <row r="16" spans="1:6" x14ac:dyDescent="0.25">
      <c r="A16" s="2" t="s">
        <v>32</v>
      </c>
      <c r="B16" s="2">
        <v>0</v>
      </c>
      <c r="C16" s="2">
        <v>0</v>
      </c>
      <c r="D16" s="2">
        <v>42</v>
      </c>
      <c r="E16" s="7">
        <v>22</v>
      </c>
      <c r="F16" s="10">
        <f t="shared" si="0"/>
        <v>64</v>
      </c>
    </row>
    <row r="17" spans="1:6" x14ac:dyDescent="0.25">
      <c r="A17" s="7" t="s">
        <v>58</v>
      </c>
      <c r="B17" s="2">
        <v>0</v>
      </c>
      <c r="C17" s="2">
        <v>38</v>
      </c>
      <c r="D17" s="2">
        <v>0</v>
      </c>
      <c r="E17" s="7">
        <v>26</v>
      </c>
      <c r="F17" s="10">
        <f t="shared" si="0"/>
        <v>64</v>
      </c>
    </row>
    <row r="18" spans="1:6" x14ac:dyDescent="0.25">
      <c r="A18" s="7" t="s">
        <v>14</v>
      </c>
      <c r="B18" s="2">
        <v>0</v>
      </c>
      <c r="C18" s="2">
        <v>0</v>
      </c>
      <c r="D18" s="2">
        <v>0</v>
      </c>
      <c r="E18" s="7">
        <v>60</v>
      </c>
      <c r="F18" s="2">
        <f t="shared" si="0"/>
        <v>60</v>
      </c>
    </row>
    <row r="19" spans="1:6" x14ac:dyDescent="0.25">
      <c r="A19" s="2" t="s">
        <v>39</v>
      </c>
      <c r="B19" s="2">
        <v>22</v>
      </c>
      <c r="C19" s="2">
        <v>28</v>
      </c>
      <c r="D19" s="2">
        <v>30</v>
      </c>
      <c r="E19" s="7">
        <v>0</v>
      </c>
      <c r="F19" s="10">
        <f t="shared" si="0"/>
        <v>80</v>
      </c>
    </row>
    <row r="20" spans="1:6" x14ac:dyDescent="0.25">
      <c r="A20" s="2" t="s">
        <v>64</v>
      </c>
      <c r="B20" s="2">
        <v>26</v>
      </c>
      <c r="C20" s="2">
        <v>30</v>
      </c>
      <c r="D20" s="2">
        <v>0</v>
      </c>
      <c r="E20" s="7">
        <v>0</v>
      </c>
      <c r="F20" s="10">
        <f t="shared" si="0"/>
        <v>56</v>
      </c>
    </row>
    <row r="21" spans="1:6" x14ac:dyDescent="0.25">
      <c r="A21" s="2" t="s">
        <v>23</v>
      </c>
      <c r="B21" s="2">
        <v>55</v>
      </c>
      <c r="C21" s="2">
        <v>0</v>
      </c>
      <c r="D21" s="2">
        <v>0</v>
      </c>
      <c r="E21" s="7">
        <v>0</v>
      </c>
      <c r="F21" s="10">
        <f t="shared" si="0"/>
        <v>55</v>
      </c>
    </row>
    <row r="22" spans="1:6" x14ac:dyDescent="0.25">
      <c r="A22" s="2" t="s">
        <v>27</v>
      </c>
      <c r="B22" s="2">
        <v>28</v>
      </c>
      <c r="C22" s="2">
        <v>0</v>
      </c>
      <c r="D22" s="2">
        <v>0</v>
      </c>
      <c r="E22" s="2">
        <v>24</v>
      </c>
      <c r="F22" s="10">
        <f t="shared" si="0"/>
        <v>52</v>
      </c>
    </row>
    <row r="23" spans="1:6" x14ac:dyDescent="0.25">
      <c r="A23" s="7" t="s">
        <v>81</v>
      </c>
      <c r="B23" s="2">
        <v>0</v>
      </c>
      <c r="C23" s="2">
        <v>0</v>
      </c>
      <c r="D23" s="2">
        <v>0</v>
      </c>
      <c r="E23" s="7">
        <v>46</v>
      </c>
      <c r="F23" s="2">
        <f t="shared" si="0"/>
        <v>46</v>
      </c>
    </row>
    <row r="24" spans="1:6" x14ac:dyDescent="0.25">
      <c r="A24" s="7" t="s">
        <v>57</v>
      </c>
      <c r="B24" s="2">
        <v>0</v>
      </c>
      <c r="C24" s="2">
        <v>42</v>
      </c>
      <c r="D24" s="2">
        <v>0</v>
      </c>
      <c r="E24" s="7">
        <v>0</v>
      </c>
      <c r="F24" s="10">
        <f t="shared" si="0"/>
        <v>42</v>
      </c>
    </row>
    <row r="25" spans="1:6" x14ac:dyDescent="0.25">
      <c r="A25" s="2" t="s">
        <v>35</v>
      </c>
      <c r="B25" s="2">
        <v>38</v>
      </c>
      <c r="C25" s="2">
        <v>0</v>
      </c>
      <c r="D25" s="2">
        <v>0</v>
      </c>
      <c r="E25" s="2">
        <v>0</v>
      </c>
      <c r="F25" s="10">
        <f t="shared" si="0"/>
        <v>38</v>
      </c>
    </row>
    <row r="26" spans="1:6" x14ac:dyDescent="0.25">
      <c r="A26" s="2" t="s">
        <v>49</v>
      </c>
      <c r="B26" s="2">
        <v>30</v>
      </c>
      <c r="C26" s="2">
        <v>0</v>
      </c>
      <c r="D26" s="2">
        <v>0</v>
      </c>
      <c r="E26" s="7">
        <v>0</v>
      </c>
      <c r="F26" s="10">
        <f t="shared" si="0"/>
        <v>30</v>
      </c>
    </row>
    <row r="27" spans="1:6" x14ac:dyDescent="0.25">
      <c r="A27" s="2" t="s">
        <v>50</v>
      </c>
      <c r="B27" s="2">
        <v>20</v>
      </c>
      <c r="C27" s="2">
        <v>0</v>
      </c>
      <c r="D27" s="2">
        <v>0</v>
      </c>
      <c r="E27" s="7">
        <v>0</v>
      </c>
      <c r="F27" s="10">
        <f t="shared" si="0"/>
        <v>20</v>
      </c>
    </row>
  </sheetData>
  <sortState ref="A2:F27">
    <sortCondition descending="1" ref="F2:F2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FF0000"/>
  </sheetPr>
  <dimension ref="A1:F28"/>
  <sheetViews>
    <sheetView workbookViewId="0">
      <selection activeCell="D5" sqref="D5"/>
    </sheetView>
  </sheetViews>
  <sheetFormatPr defaultRowHeight="15" x14ac:dyDescent="0.25"/>
  <cols>
    <col min="1" max="1" width="22.140625" style="4" bestFit="1" customWidth="1"/>
    <col min="2" max="3" width="14.140625" style="1" customWidth="1"/>
    <col min="4" max="4" width="14.140625" style="8" customWidth="1"/>
    <col min="5" max="5" width="14.140625" style="1" customWidth="1"/>
  </cols>
  <sheetData>
    <row r="1" spans="1:6" x14ac:dyDescent="0.25">
      <c r="A1" s="5" t="s">
        <v>0</v>
      </c>
      <c r="B1" s="2" t="s">
        <v>1</v>
      </c>
      <c r="C1" s="2" t="s">
        <v>2</v>
      </c>
      <c r="D1" s="7" t="s">
        <v>3</v>
      </c>
      <c r="E1" s="7" t="s">
        <v>18</v>
      </c>
      <c r="F1" s="2" t="s">
        <v>4</v>
      </c>
    </row>
    <row r="2" spans="1:6" x14ac:dyDescent="0.25">
      <c r="A2" s="9" t="s">
        <v>11</v>
      </c>
      <c r="B2" s="21">
        <v>90</v>
      </c>
      <c r="C2" s="2">
        <v>90</v>
      </c>
      <c r="D2" s="2">
        <v>100</v>
      </c>
      <c r="E2" s="7">
        <v>100</v>
      </c>
      <c r="F2" s="11">
        <f t="shared" ref="F2:F28" si="0">SUM(B2:E2)-MIN(B2:E2)</f>
        <v>290</v>
      </c>
    </row>
    <row r="3" spans="1:6" x14ac:dyDescent="0.25">
      <c r="A3" s="9" t="s">
        <v>22</v>
      </c>
      <c r="B3" s="21">
        <v>90</v>
      </c>
      <c r="C3" s="2">
        <v>90</v>
      </c>
      <c r="D3" s="2">
        <v>100</v>
      </c>
      <c r="E3" s="7">
        <v>100</v>
      </c>
      <c r="F3" s="11">
        <f t="shared" si="0"/>
        <v>290</v>
      </c>
    </row>
    <row r="4" spans="1:6" x14ac:dyDescent="0.25">
      <c r="A4" s="9" t="s">
        <v>8</v>
      </c>
      <c r="B4" s="2">
        <v>100</v>
      </c>
      <c r="C4" s="2">
        <v>100</v>
      </c>
      <c r="D4" s="21">
        <v>0</v>
      </c>
      <c r="E4" s="7">
        <v>90</v>
      </c>
      <c r="F4" s="18">
        <f t="shared" si="0"/>
        <v>290</v>
      </c>
    </row>
    <row r="5" spans="1:6" x14ac:dyDescent="0.25">
      <c r="A5" s="9" t="s">
        <v>33</v>
      </c>
      <c r="B5" s="2">
        <v>100</v>
      </c>
      <c r="C5" s="2">
        <v>100</v>
      </c>
      <c r="D5" s="21">
        <v>0</v>
      </c>
      <c r="E5" s="7">
        <v>90</v>
      </c>
      <c r="F5" s="18">
        <f t="shared" si="0"/>
        <v>290</v>
      </c>
    </row>
    <row r="6" spans="1:6" x14ac:dyDescent="0.25">
      <c r="A6" s="9" t="s">
        <v>17</v>
      </c>
      <c r="B6" s="2">
        <v>81</v>
      </c>
      <c r="C6" s="2">
        <v>81</v>
      </c>
      <c r="D6" s="2">
        <v>0</v>
      </c>
      <c r="E6" s="7">
        <v>81</v>
      </c>
      <c r="F6" s="13">
        <f t="shared" si="0"/>
        <v>243</v>
      </c>
    </row>
    <row r="7" spans="1:6" x14ac:dyDescent="0.25">
      <c r="A7" s="9" t="s">
        <v>10</v>
      </c>
      <c r="B7" s="2">
        <v>73</v>
      </c>
      <c r="C7" s="2">
        <v>73</v>
      </c>
      <c r="D7" s="2">
        <v>90</v>
      </c>
      <c r="E7" s="7">
        <v>73</v>
      </c>
      <c r="F7" s="13">
        <f t="shared" si="0"/>
        <v>236</v>
      </c>
    </row>
    <row r="8" spans="1:6" x14ac:dyDescent="0.25">
      <c r="A8" s="9" t="s">
        <v>15</v>
      </c>
      <c r="B8" s="2">
        <v>73</v>
      </c>
      <c r="C8" s="2">
        <v>73</v>
      </c>
      <c r="D8" s="2">
        <v>73</v>
      </c>
      <c r="E8" s="7">
        <v>73</v>
      </c>
      <c r="F8" s="13">
        <f t="shared" si="0"/>
        <v>219</v>
      </c>
    </row>
    <row r="9" spans="1:6" x14ac:dyDescent="0.25">
      <c r="A9" s="9" t="s">
        <v>64</v>
      </c>
      <c r="B9" s="2">
        <v>66</v>
      </c>
      <c r="C9" s="2">
        <v>66</v>
      </c>
      <c r="D9" s="2">
        <v>81</v>
      </c>
      <c r="E9" s="7">
        <v>66</v>
      </c>
      <c r="F9" s="10">
        <f t="shared" si="0"/>
        <v>213</v>
      </c>
    </row>
    <row r="10" spans="1:6" x14ac:dyDescent="0.25">
      <c r="A10" s="9" t="s">
        <v>45</v>
      </c>
      <c r="B10" s="2">
        <v>66</v>
      </c>
      <c r="C10" s="2">
        <v>66</v>
      </c>
      <c r="D10" s="7">
        <v>81</v>
      </c>
      <c r="E10" s="2">
        <v>66</v>
      </c>
      <c r="F10" s="10">
        <f t="shared" si="0"/>
        <v>213</v>
      </c>
    </row>
    <row r="11" spans="1:6" x14ac:dyDescent="0.25">
      <c r="A11" s="9" t="s">
        <v>14</v>
      </c>
      <c r="B11" s="2">
        <v>55</v>
      </c>
      <c r="C11" s="2">
        <v>0</v>
      </c>
      <c r="D11" s="2">
        <v>90</v>
      </c>
      <c r="E11" s="7">
        <v>60</v>
      </c>
      <c r="F11" s="10">
        <f t="shared" si="0"/>
        <v>205</v>
      </c>
    </row>
    <row r="12" spans="1:6" x14ac:dyDescent="0.25">
      <c r="A12" s="9" t="s">
        <v>32</v>
      </c>
      <c r="B12" s="2">
        <v>60</v>
      </c>
      <c r="C12" s="2">
        <v>0</v>
      </c>
      <c r="D12" s="7">
        <v>66</v>
      </c>
      <c r="E12" s="2">
        <v>55</v>
      </c>
      <c r="F12" s="10">
        <f t="shared" si="0"/>
        <v>181</v>
      </c>
    </row>
    <row r="13" spans="1:6" x14ac:dyDescent="0.25">
      <c r="A13" s="9" t="s">
        <v>39</v>
      </c>
      <c r="B13" s="2">
        <v>50</v>
      </c>
      <c r="C13" s="2">
        <v>60</v>
      </c>
      <c r="D13" s="7">
        <v>60</v>
      </c>
      <c r="E13" s="2">
        <v>0</v>
      </c>
      <c r="F13" s="10">
        <f t="shared" si="0"/>
        <v>170</v>
      </c>
    </row>
    <row r="14" spans="1:6" x14ac:dyDescent="0.25">
      <c r="A14" s="9" t="s">
        <v>29</v>
      </c>
      <c r="B14" s="2">
        <v>50</v>
      </c>
      <c r="C14" s="2">
        <v>60</v>
      </c>
      <c r="D14" s="2">
        <v>60</v>
      </c>
      <c r="E14" s="7">
        <v>0</v>
      </c>
      <c r="F14" s="10">
        <f t="shared" si="0"/>
        <v>170</v>
      </c>
    </row>
    <row r="15" spans="1:6" x14ac:dyDescent="0.25">
      <c r="A15" s="9" t="s">
        <v>38</v>
      </c>
      <c r="B15" s="2">
        <v>42</v>
      </c>
      <c r="C15" s="2">
        <v>55</v>
      </c>
      <c r="D15" s="7">
        <v>66</v>
      </c>
      <c r="E15" s="2">
        <v>0</v>
      </c>
      <c r="F15" s="10">
        <f t="shared" si="0"/>
        <v>163</v>
      </c>
    </row>
    <row r="16" spans="1:6" x14ac:dyDescent="0.25">
      <c r="A16" s="9" t="s">
        <v>9</v>
      </c>
      <c r="B16" s="2">
        <v>81</v>
      </c>
      <c r="C16" s="2">
        <v>81</v>
      </c>
      <c r="D16" s="2">
        <v>0</v>
      </c>
      <c r="E16" s="7">
        <v>0</v>
      </c>
      <c r="F16" s="10">
        <f t="shared" si="0"/>
        <v>162</v>
      </c>
    </row>
    <row r="17" spans="1:6" x14ac:dyDescent="0.25">
      <c r="A17" s="9" t="s">
        <v>25</v>
      </c>
      <c r="B17" s="2">
        <v>42</v>
      </c>
      <c r="C17" s="2">
        <v>50</v>
      </c>
      <c r="D17" s="7">
        <v>60</v>
      </c>
      <c r="E17" s="2">
        <v>0</v>
      </c>
      <c r="F17" s="10">
        <f t="shared" si="0"/>
        <v>152</v>
      </c>
    </row>
    <row r="18" spans="1:6" x14ac:dyDescent="0.25">
      <c r="A18" s="9" t="s">
        <v>46</v>
      </c>
      <c r="B18" s="2">
        <v>38</v>
      </c>
      <c r="C18" s="2">
        <v>46</v>
      </c>
      <c r="D18" s="7">
        <v>55</v>
      </c>
      <c r="E18" s="2">
        <v>50</v>
      </c>
      <c r="F18" s="10">
        <f t="shared" si="0"/>
        <v>151</v>
      </c>
    </row>
    <row r="19" spans="1:6" x14ac:dyDescent="0.25">
      <c r="A19" s="9" t="s">
        <v>36</v>
      </c>
      <c r="B19" s="2">
        <v>46</v>
      </c>
      <c r="C19" s="2">
        <v>50</v>
      </c>
      <c r="D19" s="7">
        <v>50</v>
      </c>
      <c r="E19" s="2">
        <v>50</v>
      </c>
      <c r="F19" s="10">
        <f t="shared" si="0"/>
        <v>150</v>
      </c>
    </row>
    <row r="20" spans="1:6" x14ac:dyDescent="0.25">
      <c r="A20" s="9" t="s">
        <v>65</v>
      </c>
      <c r="B20" s="2">
        <v>0</v>
      </c>
      <c r="C20" s="2">
        <v>0</v>
      </c>
      <c r="D20" s="7">
        <v>55</v>
      </c>
      <c r="E20" s="2">
        <v>60</v>
      </c>
      <c r="F20" s="10">
        <f t="shared" si="0"/>
        <v>115</v>
      </c>
    </row>
    <row r="21" spans="1:6" x14ac:dyDescent="0.25">
      <c r="A21" s="14" t="s">
        <v>69</v>
      </c>
      <c r="B21" s="2">
        <v>0</v>
      </c>
      <c r="C21" s="2">
        <v>0</v>
      </c>
      <c r="D21" s="7">
        <v>0</v>
      </c>
      <c r="E21" s="2">
        <v>81</v>
      </c>
      <c r="F21" s="10">
        <f t="shared" si="0"/>
        <v>81</v>
      </c>
    </row>
    <row r="22" spans="1:6" x14ac:dyDescent="0.25">
      <c r="A22" s="9" t="s">
        <v>57</v>
      </c>
      <c r="B22" s="2">
        <v>0</v>
      </c>
      <c r="C22" s="2">
        <v>0</v>
      </c>
      <c r="D22" s="7">
        <v>73</v>
      </c>
      <c r="E22" s="2">
        <v>0</v>
      </c>
      <c r="F22" s="10">
        <f t="shared" si="0"/>
        <v>73</v>
      </c>
    </row>
    <row r="23" spans="1:6" x14ac:dyDescent="0.25">
      <c r="A23" s="9" t="s">
        <v>13</v>
      </c>
      <c r="B23" s="2">
        <v>60</v>
      </c>
      <c r="C23" s="2">
        <v>0</v>
      </c>
      <c r="D23" s="7">
        <v>0</v>
      </c>
      <c r="E23" s="2">
        <v>0</v>
      </c>
      <c r="F23" s="10">
        <f t="shared" si="0"/>
        <v>60</v>
      </c>
    </row>
    <row r="24" spans="1:6" x14ac:dyDescent="0.25">
      <c r="A24" s="9" t="s">
        <v>28</v>
      </c>
      <c r="B24" s="2">
        <v>55</v>
      </c>
      <c r="C24" s="2">
        <v>0</v>
      </c>
      <c r="D24" s="7">
        <v>0</v>
      </c>
      <c r="E24" s="2">
        <v>0</v>
      </c>
      <c r="F24" s="10">
        <f t="shared" si="0"/>
        <v>55</v>
      </c>
    </row>
    <row r="25" spans="1:6" x14ac:dyDescent="0.25">
      <c r="A25" s="14" t="s">
        <v>56</v>
      </c>
      <c r="B25" s="2">
        <v>0</v>
      </c>
      <c r="C25" s="2">
        <v>55</v>
      </c>
      <c r="D25" s="7">
        <v>0</v>
      </c>
      <c r="E25" s="2">
        <v>0</v>
      </c>
      <c r="F25" s="10">
        <f t="shared" si="0"/>
        <v>55</v>
      </c>
    </row>
    <row r="26" spans="1:6" x14ac:dyDescent="0.25">
      <c r="A26" s="14" t="s">
        <v>70</v>
      </c>
      <c r="B26" s="2">
        <v>0</v>
      </c>
      <c r="C26" s="2">
        <v>0</v>
      </c>
      <c r="D26" s="7">
        <v>0</v>
      </c>
      <c r="E26" s="2">
        <v>55</v>
      </c>
      <c r="F26" s="10">
        <f t="shared" si="0"/>
        <v>55</v>
      </c>
    </row>
    <row r="27" spans="1:6" x14ac:dyDescent="0.25">
      <c r="A27" s="9" t="s">
        <v>35</v>
      </c>
      <c r="B27" s="2">
        <v>46</v>
      </c>
      <c r="C27" s="2">
        <v>0</v>
      </c>
      <c r="D27" s="2">
        <v>0</v>
      </c>
      <c r="E27" s="7">
        <v>0</v>
      </c>
      <c r="F27" s="10">
        <f t="shared" si="0"/>
        <v>46</v>
      </c>
    </row>
    <row r="28" spans="1:6" x14ac:dyDescent="0.25">
      <c r="A28" s="9" t="s">
        <v>27</v>
      </c>
      <c r="B28" s="2">
        <v>38</v>
      </c>
      <c r="C28" s="2">
        <v>0</v>
      </c>
      <c r="D28" s="7">
        <v>0</v>
      </c>
      <c r="E28" s="2">
        <v>0</v>
      </c>
      <c r="F28" s="10">
        <f t="shared" si="0"/>
        <v>38</v>
      </c>
    </row>
  </sheetData>
  <sortState ref="A2:F28">
    <sortCondition descending="1" ref="F2:F28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FF0000"/>
  </sheetPr>
  <dimension ref="A1:F50"/>
  <sheetViews>
    <sheetView workbookViewId="0">
      <selection activeCell="K8" sqref="K8"/>
    </sheetView>
  </sheetViews>
  <sheetFormatPr defaultRowHeight="15" x14ac:dyDescent="0.25"/>
  <cols>
    <col min="1" max="1" width="24.140625" style="4" bestFit="1" customWidth="1"/>
    <col min="2" max="3" width="14.140625" style="1" customWidth="1"/>
    <col min="4" max="4" width="14.140625" style="8" customWidth="1"/>
    <col min="5" max="5" width="14.140625" style="1" customWidth="1"/>
  </cols>
  <sheetData>
    <row r="1" spans="1:6" x14ac:dyDescent="0.25">
      <c r="A1" s="5" t="s">
        <v>0</v>
      </c>
      <c r="B1" s="2" t="s">
        <v>1</v>
      </c>
      <c r="C1" s="2" t="s">
        <v>2</v>
      </c>
      <c r="D1" s="7" t="s">
        <v>3</v>
      </c>
      <c r="E1" s="7" t="s">
        <v>18</v>
      </c>
      <c r="F1" s="2" t="s">
        <v>4</v>
      </c>
    </row>
    <row r="2" spans="1:6" x14ac:dyDescent="0.25">
      <c r="A2" s="14" t="s">
        <v>8</v>
      </c>
      <c r="B2" s="2">
        <v>0</v>
      </c>
      <c r="C2" s="2">
        <v>100</v>
      </c>
      <c r="D2" s="7">
        <v>100</v>
      </c>
      <c r="E2" s="2">
        <v>66</v>
      </c>
      <c r="F2" s="11">
        <f t="shared" ref="F2:F33" si="0">SUM(B2:E2)-MIN(B2:E2)</f>
        <v>266</v>
      </c>
    </row>
    <row r="3" spans="1:6" x14ac:dyDescent="0.25">
      <c r="A3" s="14" t="s">
        <v>19</v>
      </c>
      <c r="B3" s="2">
        <v>0</v>
      </c>
      <c r="C3" s="2">
        <v>100</v>
      </c>
      <c r="D3" s="7">
        <v>100</v>
      </c>
      <c r="E3" s="2">
        <v>66</v>
      </c>
      <c r="F3" s="11">
        <f t="shared" si="0"/>
        <v>266</v>
      </c>
    </row>
    <row r="4" spans="1:6" x14ac:dyDescent="0.25">
      <c r="A4" s="9" t="s">
        <v>6</v>
      </c>
      <c r="B4" s="2">
        <v>81</v>
      </c>
      <c r="C4" s="2">
        <v>90</v>
      </c>
      <c r="D4" s="2">
        <v>66</v>
      </c>
      <c r="E4" s="7">
        <v>81</v>
      </c>
      <c r="F4" s="17">
        <f t="shared" si="0"/>
        <v>252</v>
      </c>
    </row>
    <row r="5" spans="1:6" x14ac:dyDescent="0.25">
      <c r="A5" s="9" t="s">
        <v>14</v>
      </c>
      <c r="B5" s="2">
        <v>81</v>
      </c>
      <c r="C5" s="2">
        <v>90</v>
      </c>
      <c r="D5" s="2">
        <v>66</v>
      </c>
      <c r="E5" s="7">
        <v>81</v>
      </c>
      <c r="F5" s="17">
        <f t="shared" si="0"/>
        <v>252</v>
      </c>
    </row>
    <row r="6" spans="1:6" x14ac:dyDescent="0.25">
      <c r="A6" s="9" t="s">
        <v>24</v>
      </c>
      <c r="B6" s="2">
        <v>55</v>
      </c>
      <c r="C6" s="2">
        <v>81</v>
      </c>
      <c r="D6" s="7">
        <v>81</v>
      </c>
      <c r="E6" s="2">
        <v>73</v>
      </c>
      <c r="F6" s="13">
        <f t="shared" si="0"/>
        <v>235</v>
      </c>
    </row>
    <row r="7" spans="1:6" x14ac:dyDescent="0.25">
      <c r="A7" s="9" t="s">
        <v>22</v>
      </c>
      <c r="B7" s="2">
        <v>55</v>
      </c>
      <c r="C7" s="2">
        <v>81</v>
      </c>
      <c r="D7" s="7">
        <v>81</v>
      </c>
      <c r="E7" s="2">
        <v>73</v>
      </c>
      <c r="F7" s="13">
        <f t="shared" si="0"/>
        <v>235</v>
      </c>
    </row>
    <row r="8" spans="1:6" x14ac:dyDescent="0.25">
      <c r="A8" s="9" t="s">
        <v>10</v>
      </c>
      <c r="B8" s="2">
        <v>66</v>
      </c>
      <c r="C8" s="2">
        <v>73</v>
      </c>
      <c r="D8" s="7">
        <v>90</v>
      </c>
      <c r="E8" s="21">
        <v>60</v>
      </c>
      <c r="F8" s="10">
        <f>SUM(B8:E8)-MIN(B8:E8)</f>
        <v>229</v>
      </c>
    </row>
    <row r="9" spans="1:6" x14ac:dyDescent="0.25">
      <c r="A9" s="9" t="s">
        <v>7</v>
      </c>
      <c r="B9" s="2">
        <v>66</v>
      </c>
      <c r="C9" s="2">
        <v>73</v>
      </c>
      <c r="D9" s="7">
        <v>90</v>
      </c>
      <c r="E9" s="21">
        <v>60</v>
      </c>
      <c r="F9" s="10">
        <f>SUM(B9:E9)-MIN(B9:E9)</f>
        <v>229</v>
      </c>
    </row>
    <row r="10" spans="1:6" x14ac:dyDescent="0.25">
      <c r="A10" s="9" t="s">
        <v>32</v>
      </c>
      <c r="B10" s="2">
        <v>90</v>
      </c>
      <c r="C10" s="2">
        <v>66</v>
      </c>
      <c r="D10" s="2">
        <v>73</v>
      </c>
      <c r="E10" s="22">
        <v>42</v>
      </c>
      <c r="F10" s="10">
        <f>SUM(B10:E10)-MIN(B10:E10)</f>
        <v>229</v>
      </c>
    </row>
    <row r="11" spans="1:6" x14ac:dyDescent="0.25">
      <c r="A11" s="9" t="s">
        <v>21</v>
      </c>
      <c r="B11" s="2">
        <v>90</v>
      </c>
      <c r="C11" s="2">
        <v>66</v>
      </c>
      <c r="D11" s="2">
        <v>73</v>
      </c>
      <c r="E11" s="22">
        <v>42</v>
      </c>
      <c r="F11" s="10">
        <f>SUM(B11:E11)-MIN(B11:E11)</f>
        <v>229</v>
      </c>
    </row>
    <row r="12" spans="1:6" x14ac:dyDescent="0.25">
      <c r="A12" s="9" t="s">
        <v>38</v>
      </c>
      <c r="B12" s="2">
        <v>73</v>
      </c>
      <c r="C12" s="2">
        <v>60</v>
      </c>
      <c r="D12" s="7">
        <v>55</v>
      </c>
      <c r="E12" s="2">
        <v>0</v>
      </c>
      <c r="F12" s="10">
        <f t="shared" si="0"/>
        <v>188</v>
      </c>
    </row>
    <row r="13" spans="1:6" x14ac:dyDescent="0.25">
      <c r="A13" s="9" t="s">
        <v>52</v>
      </c>
      <c r="B13" s="2">
        <v>0</v>
      </c>
      <c r="C13" s="2">
        <v>0</v>
      </c>
      <c r="D13" s="2">
        <v>55</v>
      </c>
      <c r="E13" s="7">
        <v>100</v>
      </c>
      <c r="F13" s="10">
        <f t="shared" si="0"/>
        <v>155</v>
      </c>
    </row>
    <row r="14" spans="1:6" x14ac:dyDescent="0.25">
      <c r="A14" s="9" t="s">
        <v>15</v>
      </c>
      <c r="B14" s="2">
        <v>42</v>
      </c>
      <c r="C14" s="2">
        <v>42</v>
      </c>
      <c r="D14" s="7">
        <v>50</v>
      </c>
      <c r="E14" s="2">
        <v>50</v>
      </c>
      <c r="F14" s="10">
        <f t="shared" si="0"/>
        <v>142</v>
      </c>
    </row>
    <row r="15" spans="1:6" x14ac:dyDescent="0.25">
      <c r="A15" s="9" t="s">
        <v>16</v>
      </c>
      <c r="B15" s="2">
        <v>42</v>
      </c>
      <c r="C15" s="2">
        <v>42</v>
      </c>
      <c r="D15" s="7">
        <v>50</v>
      </c>
      <c r="E15" s="2">
        <v>50</v>
      </c>
      <c r="F15" s="10">
        <f t="shared" si="0"/>
        <v>142</v>
      </c>
    </row>
    <row r="16" spans="1:6" x14ac:dyDescent="0.25">
      <c r="A16" s="14" t="s">
        <v>53</v>
      </c>
      <c r="B16" s="2">
        <v>0</v>
      </c>
      <c r="C16" s="2">
        <v>55</v>
      </c>
      <c r="D16" s="7">
        <v>30</v>
      </c>
      <c r="E16" s="2">
        <v>55</v>
      </c>
      <c r="F16" s="10">
        <f t="shared" si="0"/>
        <v>140</v>
      </c>
    </row>
    <row r="17" spans="1:6" x14ac:dyDescent="0.25">
      <c r="A17" s="9" t="s">
        <v>5</v>
      </c>
      <c r="B17" s="2">
        <v>60</v>
      </c>
      <c r="C17" s="2">
        <v>46</v>
      </c>
      <c r="D17" s="2">
        <v>34</v>
      </c>
      <c r="E17" s="7">
        <v>0</v>
      </c>
      <c r="F17" s="10">
        <f t="shared" si="0"/>
        <v>140</v>
      </c>
    </row>
    <row r="18" spans="1:6" x14ac:dyDescent="0.25">
      <c r="A18" s="9" t="s">
        <v>20</v>
      </c>
      <c r="B18" s="2">
        <v>60</v>
      </c>
      <c r="C18" s="2">
        <v>46</v>
      </c>
      <c r="D18" s="2">
        <v>34</v>
      </c>
      <c r="E18" s="7">
        <v>0</v>
      </c>
      <c r="F18" s="10">
        <f t="shared" si="0"/>
        <v>140</v>
      </c>
    </row>
    <row r="19" spans="1:6" x14ac:dyDescent="0.25">
      <c r="A19" s="9" t="s">
        <v>37</v>
      </c>
      <c r="B19" s="2">
        <v>73</v>
      </c>
      <c r="C19" s="2">
        <v>60</v>
      </c>
      <c r="D19" s="2">
        <v>0</v>
      </c>
      <c r="E19" s="7">
        <v>0</v>
      </c>
      <c r="F19" s="10">
        <f t="shared" si="0"/>
        <v>133</v>
      </c>
    </row>
    <row r="20" spans="1:6" x14ac:dyDescent="0.25">
      <c r="A20" s="14" t="s">
        <v>36</v>
      </c>
      <c r="B20" s="2">
        <v>0</v>
      </c>
      <c r="C20" s="2">
        <v>50</v>
      </c>
      <c r="D20" s="7">
        <v>38</v>
      </c>
      <c r="E20" s="2">
        <v>30</v>
      </c>
      <c r="F20" s="10">
        <f t="shared" si="0"/>
        <v>118</v>
      </c>
    </row>
    <row r="21" spans="1:6" x14ac:dyDescent="0.25">
      <c r="A21" s="9" t="s">
        <v>27</v>
      </c>
      <c r="B21" s="2">
        <v>46</v>
      </c>
      <c r="C21" s="2">
        <v>55</v>
      </c>
      <c r="D21" s="2">
        <v>0</v>
      </c>
      <c r="E21" s="7">
        <v>0</v>
      </c>
      <c r="F21" s="10">
        <f t="shared" si="0"/>
        <v>101</v>
      </c>
    </row>
    <row r="22" spans="1:6" x14ac:dyDescent="0.25">
      <c r="A22" s="9" t="s">
        <v>13</v>
      </c>
      <c r="B22" s="2">
        <v>100</v>
      </c>
      <c r="C22" s="2">
        <v>0</v>
      </c>
      <c r="D22" s="2">
        <v>0</v>
      </c>
      <c r="E22" s="7">
        <v>0</v>
      </c>
      <c r="F22" s="10">
        <f t="shared" si="0"/>
        <v>100</v>
      </c>
    </row>
    <row r="23" spans="1:6" x14ac:dyDescent="0.25">
      <c r="A23" s="9" t="s">
        <v>12</v>
      </c>
      <c r="B23" s="2">
        <v>100</v>
      </c>
      <c r="C23" s="2">
        <v>0</v>
      </c>
      <c r="D23" s="2">
        <v>0</v>
      </c>
      <c r="E23" s="7">
        <v>0</v>
      </c>
      <c r="F23" s="10">
        <f t="shared" si="0"/>
        <v>100</v>
      </c>
    </row>
    <row r="24" spans="1:6" x14ac:dyDescent="0.25">
      <c r="A24" s="14" t="s">
        <v>11</v>
      </c>
      <c r="B24" s="2">
        <v>0</v>
      </c>
      <c r="C24" s="2">
        <v>0</v>
      </c>
      <c r="D24" s="7">
        <v>0</v>
      </c>
      <c r="E24" s="2">
        <v>100</v>
      </c>
      <c r="F24" s="10">
        <f t="shared" si="0"/>
        <v>100</v>
      </c>
    </row>
    <row r="25" spans="1:6" x14ac:dyDescent="0.25">
      <c r="A25" s="9" t="s">
        <v>40</v>
      </c>
      <c r="B25" s="2">
        <v>50</v>
      </c>
      <c r="C25" s="2">
        <v>0</v>
      </c>
      <c r="D25" s="7">
        <v>42</v>
      </c>
      <c r="E25" s="3">
        <v>0</v>
      </c>
      <c r="F25" s="10">
        <f t="shared" si="0"/>
        <v>92</v>
      </c>
    </row>
    <row r="26" spans="1:6" x14ac:dyDescent="0.25">
      <c r="A26" s="14" t="s">
        <v>9</v>
      </c>
      <c r="B26" s="2">
        <v>0</v>
      </c>
      <c r="C26" s="2">
        <v>0</v>
      </c>
      <c r="D26" s="7">
        <v>0</v>
      </c>
      <c r="E26" s="2">
        <v>90</v>
      </c>
      <c r="F26" s="10">
        <f t="shared" si="0"/>
        <v>90</v>
      </c>
    </row>
    <row r="27" spans="1:6" x14ac:dyDescent="0.25">
      <c r="A27" s="14" t="s">
        <v>54</v>
      </c>
      <c r="B27" s="2">
        <v>0</v>
      </c>
      <c r="C27" s="2">
        <v>0</v>
      </c>
      <c r="D27" s="7">
        <v>0</v>
      </c>
      <c r="E27" s="2">
        <v>90</v>
      </c>
      <c r="F27" s="10">
        <f t="shared" si="0"/>
        <v>90</v>
      </c>
    </row>
    <row r="28" spans="1:6" x14ac:dyDescent="0.25">
      <c r="A28" s="14" t="s">
        <v>55</v>
      </c>
      <c r="B28" s="2">
        <v>0</v>
      </c>
      <c r="C28" s="2">
        <v>50</v>
      </c>
      <c r="D28" s="7">
        <v>38</v>
      </c>
      <c r="E28" s="2">
        <v>0</v>
      </c>
      <c r="F28" s="10">
        <f t="shared" si="0"/>
        <v>88</v>
      </c>
    </row>
    <row r="29" spans="1:6" x14ac:dyDescent="0.25">
      <c r="A29" s="14" t="s">
        <v>65</v>
      </c>
      <c r="B29" s="2">
        <v>0</v>
      </c>
      <c r="C29" s="2">
        <v>0</v>
      </c>
      <c r="D29" s="7">
        <v>30</v>
      </c>
      <c r="E29" s="2">
        <v>55</v>
      </c>
      <c r="F29" s="10">
        <f t="shared" si="0"/>
        <v>85</v>
      </c>
    </row>
    <row r="30" spans="1:6" x14ac:dyDescent="0.25">
      <c r="A30" s="9" t="s">
        <v>44</v>
      </c>
      <c r="B30" s="2">
        <v>46</v>
      </c>
      <c r="C30" s="2">
        <v>0</v>
      </c>
      <c r="D30" s="2">
        <v>0</v>
      </c>
      <c r="E30" s="7">
        <v>28</v>
      </c>
      <c r="F30" s="10">
        <f t="shared" si="0"/>
        <v>74</v>
      </c>
    </row>
    <row r="31" spans="1:6" x14ac:dyDescent="0.25">
      <c r="A31" s="14" t="s">
        <v>66</v>
      </c>
      <c r="B31" s="2">
        <v>0</v>
      </c>
      <c r="C31" s="2">
        <v>0</v>
      </c>
      <c r="D31" s="7">
        <v>60</v>
      </c>
      <c r="E31" s="2">
        <v>0</v>
      </c>
      <c r="F31" s="10">
        <f t="shared" si="0"/>
        <v>60</v>
      </c>
    </row>
    <row r="32" spans="1:6" x14ac:dyDescent="0.25">
      <c r="A32" s="9" t="s">
        <v>45</v>
      </c>
      <c r="B32" s="2">
        <v>0</v>
      </c>
      <c r="C32" s="2">
        <v>0</v>
      </c>
      <c r="D32" s="2">
        <v>60</v>
      </c>
      <c r="E32" s="7">
        <v>0</v>
      </c>
      <c r="F32" s="10">
        <f t="shared" si="0"/>
        <v>60</v>
      </c>
    </row>
    <row r="33" spans="1:6" x14ac:dyDescent="0.25">
      <c r="A33" s="9" t="s">
        <v>39</v>
      </c>
      <c r="B33" s="2">
        <v>50</v>
      </c>
      <c r="C33" s="2">
        <v>0</v>
      </c>
      <c r="D33" s="7">
        <v>0</v>
      </c>
      <c r="E33" s="3">
        <v>0</v>
      </c>
      <c r="F33" s="10">
        <f t="shared" si="0"/>
        <v>50</v>
      </c>
    </row>
    <row r="34" spans="1:6" x14ac:dyDescent="0.25">
      <c r="A34" s="14" t="s">
        <v>67</v>
      </c>
      <c r="B34" s="2">
        <v>0</v>
      </c>
      <c r="C34" s="2">
        <v>0</v>
      </c>
      <c r="D34" s="7">
        <v>28</v>
      </c>
      <c r="E34" s="2">
        <v>22</v>
      </c>
      <c r="F34" s="10">
        <f t="shared" ref="F34:F50" si="1">SUM(B34:E34)-MIN(B34:E34)</f>
        <v>50</v>
      </c>
    </row>
    <row r="35" spans="1:6" x14ac:dyDescent="0.25">
      <c r="A35" s="14" t="s">
        <v>68</v>
      </c>
      <c r="B35" s="2">
        <v>0</v>
      </c>
      <c r="C35" s="2">
        <v>0</v>
      </c>
      <c r="D35" s="7">
        <v>28</v>
      </c>
      <c r="E35" s="2">
        <v>22</v>
      </c>
      <c r="F35" s="10">
        <f t="shared" si="1"/>
        <v>50</v>
      </c>
    </row>
    <row r="36" spans="1:6" x14ac:dyDescent="0.25">
      <c r="A36" s="9" t="s">
        <v>25</v>
      </c>
      <c r="B36" s="2">
        <v>0</v>
      </c>
      <c r="C36" s="2">
        <v>0</v>
      </c>
      <c r="D36" s="2">
        <v>46</v>
      </c>
      <c r="E36" s="7">
        <v>0</v>
      </c>
      <c r="F36" s="10">
        <f t="shared" si="1"/>
        <v>46</v>
      </c>
    </row>
    <row r="37" spans="1:6" x14ac:dyDescent="0.25">
      <c r="A37" s="9" t="s">
        <v>44</v>
      </c>
      <c r="B37" s="2">
        <v>0</v>
      </c>
      <c r="C37" s="2">
        <v>0</v>
      </c>
      <c r="D37" s="2">
        <v>46</v>
      </c>
      <c r="E37" s="7">
        <v>0</v>
      </c>
      <c r="F37" s="10">
        <f t="shared" si="1"/>
        <v>46</v>
      </c>
    </row>
    <row r="38" spans="1:6" x14ac:dyDescent="0.25">
      <c r="A38" s="14" t="s">
        <v>71</v>
      </c>
      <c r="B38" s="2">
        <v>0</v>
      </c>
      <c r="C38" s="2">
        <v>0</v>
      </c>
      <c r="D38" s="7">
        <v>0</v>
      </c>
      <c r="E38" s="2">
        <v>46</v>
      </c>
      <c r="F38" s="10">
        <f t="shared" si="1"/>
        <v>46</v>
      </c>
    </row>
    <row r="39" spans="1:6" x14ac:dyDescent="0.25">
      <c r="A39" s="14" t="s">
        <v>70</v>
      </c>
      <c r="B39" s="2">
        <v>0</v>
      </c>
      <c r="C39" s="2">
        <v>0</v>
      </c>
      <c r="D39" s="7">
        <v>0</v>
      </c>
      <c r="E39" s="2">
        <v>46</v>
      </c>
      <c r="F39" s="10">
        <f t="shared" si="1"/>
        <v>46</v>
      </c>
    </row>
    <row r="40" spans="1:6" x14ac:dyDescent="0.25">
      <c r="A40" s="14" t="s">
        <v>64</v>
      </c>
      <c r="B40" s="2">
        <v>0</v>
      </c>
      <c r="C40" s="2">
        <v>0</v>
      </c>
      <c r="D40" s="7">
        <v>42</v>
      </c>
      <c r="E40" s="2">
        <v>0</v>
      </c>
      <c r="F40" s="10">
        <f t="shared" si="1"/>
        <v>42</v>
      </c>
    </row>
    <row r="41" spans="1:6" x14ac:dyDescent="0.25">
      <c r="A41" s="14" t="s">
        <v>48</v>
      </c>
      <c r="B41" s="2">
        <v>0</v>
      </c>
      <c r="C41" s="2">
        <v>0</v>
      </c>
      <c r="D41" s="7">
        <v>0</v>
      </c>
      <c r="E41" s="2">
        <v>38</v>
      </c>
      <c r="F41" s="10">
        <f t="shared" si="1"/>
        <v>38</v>
      </c>
    </row>
    <row r="42" spans="1:6" x14ac:dyDescent="0.25">
      <c r="A42" s="14" t="s">
        <v>72</v>
      </c>
      <c r="B42" s="2">
        <v>0</v>
      </c>
      <c r="C42" s="2">
        <v>0</v>
      </c>
      <c r="D42" s="7">
        <v>0</v>
      </c>
      <c r="E42" s="2">
        <v>38</v>
      </c>
      <c r="F42" s="10">
        <f t="shared" si="1"/>
        <v>38</v>
      </c>
    </row>
    <row r="43" spans="1:6" x14ac:dyDescent="0.25">
      <c r="A43" s="14" t="s">
        <v>73</v>
      </c>
      <c r="B43" s="2">
        <v>0</v>
      </c>
      <c r="C43" s="2">
        <v>0</v>
      </c>
      <c r="D43" s="7">
        <v>0</v>
      </c>
      <c r="E43" s="2">
        <v>34</v>
      </c>
      <c r="F43" s="10">
        <f t="shared" si="1"/>
        <v>34</v>
      </c>
    </row>
    <row r="44" spans="1:6" x14ac:dyDescent="0.25">
      <c r="A44" s="14" t="s">
        <v>29</v>
      </c>
      <c r="B44" s="2">
        <v>0</v>
      </c>
      <c r="C44" s="2">
        <v>0</v>
      </c>
      <c r="D44" s="7">
        <v>0</v>
      </c>
      <c r="E44" s="2">
        <v>34</v>
      </c>
      <c r="F44" s="10">
        <f t="shared" si="1"/>
        <v>34</v>
      </c>
    </row>
    <row r="45" spans="1:6" x14ac:dyDescent="0.25">
      <c r="A45" s="14" t="s">
        <v>74</v>
      </c>
      <c r="B45" s="2">
        <v>0</v>
      </c>
      <c r="C45" s="2">
        <v>0</v>
      </c>
      <c r="D45" s="7">
        <v>0</v>
      </c>
      <c r="E45" s="2">
        <v>30</v>
      </c>
      <c r="F45" s="10">
        <f t="shared" si="1"/>
        <v>30</v>
      </c>
    </row>
    <row r="46" spans="1:6" x14ac:dyDescent="0.25">
      <c r="A46" s="14" t="s">
        <v>75</v>
      </c>
      <c r="B46" s="2">
        <v>0</v>
      </c>
      <c r="C46" s="2">
        <v>0</v>
      </c>
      <c r="D46" s="7">
        <v>0</v>
      </c>
      <c r="E46" s="2">
        <v>28</v>
      </c>
      <c r="F46" s="10">
        <f t="shared" si="1"/>
        <v>28</v>
      </c>
    </row>
    <row r="47" spans="1:6" x14ac:dyDescent="0.25">
      <c r="A47" s="14" t="s">
        <v>58</v>
      </c>
      <c r="B47" s="2">
        <v>0</v>
      </c>
      <c r="C47" s="2">
        <v>0</v>
      </c>
      <c r="D47" s="7">
        <v>0</v>
      </c>
      <c r="E47" s="2">
        <v>26</v>
      </c>
      <c r="F47" s="10">
        <f t="shared" si="1"/>
        <v>26</v>
      </c>
    </row>
    <row r="48" spans="1:6" x14ac:dyDescent="0.25">
      <c r="A48" s="14" t="s">
        <v>76</v>
      </c>
      <c r="B48" s="2">
        <v>0</v>
      </c>
      <c r="C48" s="2">
        <v>0</v>
      </c>
      <c r="D48" s="7">
        <v>0</v>
      </c>
      <c r="E48" s="2">
        <v>26</v>
      </c>
      <c r="F48" s="10">
        <f t="shared" si="1"/>
        <v>26</v>
      </c>
    </row>
    <row r="49" spans="1:6" x14ac:dyDescent="0.25">
      <c r="A49" s="14" t="s">
        <v>77</v>
      </c>
      <c r="B49" s="2">
        <v>0</v>
      </c>
      <c r="C49" s="2">
        <v>0</v>
      </c>
      <c r="D49" s="7">
        <v>0</v>
      </c>
      <c r="E49" s="2">
        <v>24</v>
      </c>
      <c r="F49" s="10">
        <f t="shared" si="1"/>
        <v>24</v>
      </c>
    </row>
    <row r="50" spans="1:6" x14ac:dyDescent="0.25">
      <c r="A50" s="14" t="s">
        <v>78</v>
      </c>
      <c r="B50" s="2">
        <v>0</v>
      </c>
      <c r="C50" s="2">
        <v>0</v>
      </c>
      <c r="D50" s="7">
        <v>0</v>
      </c>
      <c r="E50" s="2">
        <v>24</v>
      </c>
      <c r="F50" s="10">
        <f t="shared" si="1"/>
        <v>24</v>
      </c>
    </row>
  </sheetData>
  <sortState ref="A2:F50">
    <sortCondition descending="1" ref="F2:F50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1"/>
  <sheetViews>
    <sheetView workbookViewId="0">
      <selection activeCell="F5" sqref="F5"/>
    </sheetView>
  </sheetViews>
  <sheetFormatPr defaultRowHeight="15" x14ac:dyDescent="0.25"/>
  <cols>
    <col min="1" max="1" width="22.28515625" style="4" bestFit="1" customWidth="1"/>
    <col min="2" max="3" width="14.140625" style="1" customWidth="1"/>
    <col min="4" max="4" width="14.140625" style="8" customWidth="1"/>
    <col min="5" max="5" width="14.140625" style="1" customWidth="1"/>
  </cols>
  <sheetData>
    <row r="1" spans="1:6" x14ac:dyDescent="0.25">
      <c r="A1" s="5" t="s">
        <v>0</v>
      </c>
      <c r="B1" s="2" t="s">
        <v>1</v>
      </c>
      <c r="C1" s="2" t="s">
        <v>2</v>
      </c>
      <c r="D1" s="7" t="s">
        <v>3</v>
      </c>
      <c r="E1" s="7" t="s">
        <v>18</v>
      </c>
      <c r="F1" s="2" t="s">
        <v>4</v>
      </c>
    </row>
    <row r="2" spans="1:6" x14ac:dyDescent="0.25">
      <c r="A2" s="9" t="s">
        <v>24</v>
      </c>
      <c r="B2" s="2">
        <v>100</v>
      </c>
      <c r="C2" s="2">
        <v>100</v>
      </c>
      <c r="D2" s="2">
        <v>100</v>
      </c>
      <c r="E2" s="7">
        <v>0</v>
      </c>
      <c r="F2" s="11">
        <f t="shared" ref="F2:F11" si="0">SUM(B2:E2)-MIN(B2:E2)</f>
        <v>300</v>
      </c>
    </row>
    <row r="3" spans="1:6" x14ac:dyDescent="0.25">
      <c r="A3" s="9" t="s">
        <v>46</v>
      </c>
      <c r="B3" s="2">
        <v>90</v>
      </c>
      <c r="C3" s="2">
        <v>73</v>
      </c>
      <c r="D3" s="2">
        <v>81</v>
      </c>
      <c r="E3" s="7">
        <v>90</v>
      </c>
      <c r="F3" s="19">
        <f t="shared" si="0"/>
        <v>261</v>
      </c>
    </row>
    <row r="4" spans="1:6" x14ac:dyDescent="0.25">
      <c r="A4" s="9" t="s">
        <v>60</v>
      </c>
      <c r="B4" s="2">
        <v>66</v>
      </c>
      <c r="C4" s="2">
        <v>50</v>
      </c>
      <c r="D4" s="2">
        <v>73</v>
      </c>
      <c r="E4" s="7">
        <v>81</v>
      </c>
      <c r="F4" s="13">
        <f t="shared" si="0"/>
        <v>220</v>
      </c>
    </row>
    <row r="5" spans="1:6" x14ac:dyDescent="0.25">
      <c r="A5" s="9" t="s">
        <v>59</v>
      </c>
      <c r="B5" s="2">
        <v>73</v>
      </c>
      <c r="C5" s="2">
        <v>55</v>
      </c>
      <c r="D5" s="2">
        <v>0</v>
      </c>
      <c r="E5" s="7">
        <v>66</v>
      </c>
      <c r="F5" s="10">
        <f t="shared" si="0"/>
        <v>194</v>
      </c>
    </row>
    <row r="6" spans="1:6" x14ac:dyDescent="0.25">
      <c r="A6" s="9" t="s">
        <v>61</v>
      </c>
      <c r="B6" s="2">
        <v>0</v>
      </c>
      <c r="C6" s="2">
        <v>90</v>
      </c>
      <c r="D6" s="2">
        <v>90</v>
      </c>
      <c r="E6" s="7">
        <v>0</v>
      </c>
      <c r="F6" s="10">
        <f t="shared" si="0"/>
        <v>180</v>
      </c>
    </row>
    <row r="7" spans="1:6" x14ac:dyDescent="0.25">
      <c r="A7" s="9" t="s">
        <v>37</v>
      </c>
      <c r="B7" s="2">
        <v>81</v>
      </c>
      <c r="C7" s="2">
        <v>66</v>
      </c>
      <c r="D7" s="2">
        <v>0</v>
      </c>
      <c r="E7" s="7">
        <v>0</v>
      </c>
      <c r="F7" s="10">
        <f t="shared" si="0"/>
        <v>147</v>
      </c>
    </row>
    <row r="8" spans="1:6" x14ac:dyDescent="0.25">
      <c r="A8" s="14" t="s">
        <v>79</v>
      </c>
      <c r="B8" s="2">
        <v>0</v>
      </c>
      <c r="C8" s="2">
        <v>0</v>
      </c>
      <c r="D8" s="7">
        <v>0</v>
      </c>
      <c r="E8" s="2">
        <v>100</v>
      </c>
      <c r="F8" s="10">
        <f t="shared" si="0"/>
        <v>100</v>
      </c>
    </row>
    <row r="9" spans="1:6" x14ac:dyDescent="0.25">
      <c r="A9" s="9" t="s">
        <v>62</v>
      </c>
      <c r="B9" s="2">
        <v>0</v>
      </c>
      <c r="C9" s="2">
        <v>81</v>
      </c>
      <c r="D9" s="7">
        <v>0</v>
      </c>
      <c r="E9" s="2">
        <v>0</v>
      </c>
      <c r="F9" s="10">
        <f t="shared" si="0"/>
        <v>81</v>
      </c>
    </row>
    <row r="10" spans="1:6" x14ac:dyDescent="0.25">
      <c r="A10" s="14" t="s">
        <v>80</v>
      </c>
      <c r="B10" s="2">
        <v>0</v>
      </c>
      <c r="C10" s="2">
        <v>0</v>
      </c>
      <c r="D10" s="7">
        <v>0</v>
      </c>
      <c r="E10" s="2">
        <v>73</v>
      </c>
      <c r="F10" s="10">
        <f t="shared" si="0"/>
        <v>73</v>
      </c>
    </row>
    <row r="11" spans="1:6" x14ac:dyDescent="0.25">
      <c r="A11" s="14" t="s">
        <v>63</v>
      </c>
      <c r="B11" s="2">
        <v>0</v>
      </c>
      <c r="C11" s="2">
        <v>60</v>
      </c>
      <c r="D11" s="7">
        <v>0</v>
      </c>
      <c r="E11" s="2">
        <v>0</v>
      </c>
      <c r="F11" s="10">
        <f t="shared" si="0"/>
        <v>60</v>
      </c>
    </row>
  </sheetData>
  <sortState ref="A2:F11">
    <sortCondition descending="1" ref="F2:F1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"/>
  <sheetViews>
    <sheetView workbookViewId="0">
      <selection activeCell="G6" sqref="G6"/>
    </sheetView>
  </sheetViews>
  <sheetFormatPr defaultRowHeight="15" x14ac:dyDescent="0.25"/>
  <cols>
    <col min="1" max="1" width="22.28515625" style="4" bestFit="1" customWidth="1"/>
    <col min="2" max="3" width="14.140625" style="1" customWidth="1"/>
    <col min="4" max="4" width="14.140625" style="8" customWidth="1"/>
    <col min="5" max="5" width="14.140625" style="1" customWidth="1"/>
  </cols>
  <sheetData>
    <row r="1" spans="1:7" x14ac:dyDescent="0.25">
      <c r="A1" s="5" t="s">
        <v>0</v>
      </c>
      <c r="B1" s="2" t="s">
        <v>1</v>
      </c>
      <c r="C1" s="2" t="s">
        <v>2</v>
      </c>
      <c r="D1" s="7" t="s">
        <v>3</v>
      </c>
      <c r="E1" s="7" t="s">
        <v>18</v>
      </c>
      <c r="F1" s="2" t="s">
        <v>4</v>
      </c>
    </row>
    <row r="2" spans="1:7" x14ac:dyDescent="0.25">
      <c r="A2" s="9" t="s">
        <v>26</v>
      </c>
      <c r="B2" s="2">
        <v>100</v>
      </c>
      <c r="C2" s="2">
        <v>100</v>
      </c>
      <c r="D2" s="2">
        <v>100</v>
      </c>
      <c r="E2" s="7">
        <v>100</v>
      </c>
      <c r="F2" s="11">
        <f>SUM(B2:E2)</f>
        <v>400</v>
      </c>
      <c r="G2" s="16"/>
    </row>
    <row r="3" spans="1:7" x14ac:dyDescent="0.25">
      <c r="A3" s="9" t="s">
        <v>31</v>
      </c>
      <c r="B3" s="2">
        <v>90</v>
      </c>
      <c r="C3" s="2">
        <v>81</v>
      </c>
      <c r="D3" s="2">
        <v>81</v>
      </c>
      <c r="E3" s="7">
        <v>81</v>
      </c>
      <c r="F3" s="12">
        <f>SUM(B3:E3)</f>
        <v>333</v>
      </c>
      <c r="G3" s="16"/>
    </row>
    <row r="4" spans="1:7" x14ac:dyDescent="0.25">
      <c r="A4" s="9" t="s">
        <v>30</v>
      </c>
      <c r="B4" s="2">
        <v>81</v>
      </c>
      <c r="C4" s="2">
        <v>66</v>
      </c>
      <c r="D4" s="2">
        <v>90</v>
      </c>
      <c r="E4" s="7">
        <v>73</v>
      </c>
      <c r="F4" s="13">
        <f>SUM(B4:E4)</f>
        <v>310</v>
      </c>
      <c r="G4" s="16"/>
    </row>
    <row r="5" spans="1:7" x14ac:dyDescent="0.25">
      <c r="A5" s="9" t="s">
        <v>34</v>
      </c>
      <c r="B5" s="2">
        <v>73</v>
      </c>
      <c r="C5" s="2">
        <v>73</v>
      </c>
      <c r="D5" s="2">
        <v>66</v>
      </c>
      <c r="E5" s="7">
        <v>90</v>
      </c>
      <c r="F5" s="10">
        <f>SUM(B5:E5)</f>
        <v>302</v>
      </c>
      <c r="G5" s="16"/>
    </row>
    <row r="6" spans="1:7" x14ac:dyDescent="0.25">
      <c r="A6" s="9" t="s">
        <v>47</v>
      </c>
      <c r="B6" s="2">
        <v>66</v>
      </c>
      <c r="C6" s="2">
        <v>90</v>
      </c>
      <c r="D6" s="2">
        <v>73</v>
      </c>
      <c r="E6" s="7">
        <v>66</v>
      </c>
      <c r="F6" s="10">
        <f>SUM(B6:E6)</f>
        <v>295</v>
      </c>
      <c r="G6" s="16"/>
    </row>
  </sheetData>
  <sortState ref="A2:F6">
    <sortCondition descending="1" ref="F2:F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Női egyes</vt:lpstr>
      <vt:lpstr>Női páros</vt:lpstr>
      <vt:lpstr>Férfi egyes</vt:lpstr>
      <vt:lpstr>Férfi páros</vt:lpstr>
      <vt:lpstr>Vegyes páros</vt:lpstr>
      <vt:lpstr>Junior</vt:lpstr>
      <vt:lpstr>Csapat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Zoltán</dc:creator>
  <cp:lastModifiedBy>Felhasználó</cp:lastModifiedBy>
  <dcterms:created xsi:type="dcterms:W3CDTF">2020-06-28T18:06:18Z</dcterms:created>
  <dcterms:modified xsi:type="dcterms:W3CDTF">2022-10-04T09:47:02Z</dcterms:modified>
</cp:coreProperties>
</file>